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EGR ADMTVA" sheetId="1" r:id="rId1"/>
  </sheets>
  <externalReferences>
    <externalReference r:id="rId2"/>
  </externalReferences>
  <definedNames>
    <definedName name="_xlnm.Print_Area" localSheetId="0">'EGR ADMTVA'!$B$4:$I$32</definedName>
  </definedNames>
  <calcPr calcId="145621"/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<sst xmlns="http://schemas.openxmlformats.org/spreadsheetml/2006/main" count="16" uniqueCount="16">
  <si>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</si>
  <si>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</si>
  <si>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</si>
  <si>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</si>
  <si>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</si>
  <si>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</si>
  <si>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</si>
  <si>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</si>
  <si>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</si>
  <si>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</si>
  <si>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</si>
  <si>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</si>
  <si>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</si>
  <si>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210C230000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</si>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</sst>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8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</cellStyleXfs>
  <cellXfs count="44">
    <xf numFmtId="0" fontId="0" fillId="0" borderId="0" xfId="0"/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3" fillId="0" borderId="0" xfId="0" applyNumberFormat="1" applyFont="1" applyFill="1"/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164" fontId="7" fillId="2" borderId="0" xfId="1" applyNumberFormat="1" applyFont="1" applyFill="1" applyBorder="1" applyAlignment="1">
      <alignment vertical="center" wrapText="1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457695</xdr:colOff>
      <xdr:row>26</xdr:row>
      <xdr:rowOff>12370</xdr:rowOff>
    </xdr:from>
    <xdr:to>
      <xdr:col>2</xdr:col>
      <xdr:colOff>2480106</xdr:colOff>
      <xdr:row>30</xdr:row>
      <xdr:rowOff>41007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224643" y="5739740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4</xdr:col>
      <xdr:colOff>828799</xdr:colOff>
      <xdr:row>26</xdr:row>
      <xdr:rowOff>61850</xdr:rowOff>
    </xdr:from>
    <xdr:to>
      <xdr:col>8</xdr:col>
      <xdr:colOff>214121</xdr:colOff>
      <xdr:row>30</xdr:row>
      <xdr:rowOff>43542</xdr:rowOff>
    </xdr:to>
    <xdr:sp macro="" textlink="">
      <xdr:nvSpPr>
        <xdr:cNvPr id="3" name="2 CuadroTexto">
          <a:extLst/>
        </xdr:cNvPr>
        <xdr:cNvSpPr txBox="1"/>
      </xdr:nvSpPr>
      <xdr:spPr>
        <a:xfrm>
          <a:off x="5851072" y="5789220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4</xdr:col>
      <xdr:colOff>828799</xdr:colOff>
      <xdr:row>26</xdr:row>
      <xdr:rowOff>61850</xdr:rowOff>
    </xdr:from>
    <xdr:to>
      <xdr:col>7</xdr:col>
      <xdr:colOff>884364</xdr:colOff>
      <xdr:row>26</xdr:row>
      <xdr:rowOff>61850</xdr:rowOff>
    </xdr:to>
    <xdr:cxnSp macro="">
      <xdr:nvCxnSpPr>
        <xdr:cNvPr id="4" name="3 Conector recto">
          <a:extLst/>
        </xdr:cNvPr>
        <xdr:cNvCxnSpPr/>
      </xdr:nvCxnSpPr>
      <xdr:spPr>
        <a:xfrm>
          <a:off x="5851072" y="578922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498765</xdr:colOff>
      <xdr:row>26</xdr:row>
      <xdr:rowOff>16328</xdr:rowOff>
    </xdr:from>
    <xdr:to>
      <xdr:col>2</xdr:col>
      <xdr:colOff>2446960</xdr:colOff>
      <xdr:row>26</xdr:row>
      <xdr:rowOff>16328</xdr:rowOff>
    </xdr:to>
    <xdr:cxnSp macro="">
      <xdr:nvCxnSpPr>
        <xdr:cNvPr id="5" name="4 Conector recto">
          <a:extLst/>
        </xdr:cNvPr>
        <xdr:cNvCxnSpPr/>
      </xdr:nvCxnSpPr>
      <xdr:spPr>
        <a:xfrm>
          <a:off x="1265713" y="5743698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114114.89</v>
          </cell>
          <cell r="E83">
            <v>7018.21</v>
          </cell>
          <cell r="G83">
            <v>68893.36</v>
          </cell>
          <cell r="H83">
            <v>68893.36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  <row r="6">
          <cell r="C6" t="str">
            <v>Del 1 de julio al 30 de septiembre de 2021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31"/>
  <sheetViews>
    <sheetView tabSelected="1" view="pageBreakPreview" zoomScale="77" zoomScaleNormal="100" zoomScaleSheetLayoutView="77" workbookViewId="0">
      <selection activeCell="E29" sqref="E29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1" t="str">
        <f>+'[1]EGR ECONOM'!C3</f>
        <v xml:space="preserve">TECNOLÓGICO DE ESTUDIOS SUPERIORES DE CHIMALHUACÁN (TESCHI) </v>
      </c>
      <c r="C4" s="2"/>
      <c r="D4" s="2"/>
      <c r="E4" s="2"/>
      <c r="F4" s="2"/>
      <c r="G4" s="2"/>
      <c r="H4" s="2"/>
      <c r="I4" s="3"/>
    </row>
    <row r="5" spans="2:9" x14ac:dyDescent="0.25">
      <c r="B5" s="4" t="s">
        <v>0</v>
      </c>
      <c r="C5" s="5"/>
      <c r="D5" s="5"/>
      <c r="E5" s="5"/>
      <c r="F5" s="5"/>
      <c r="G5" s="5"/>
      <c r="H5" s="5"/>
      <c r="I5" s="6"/>
    </row>
    <row r="6" spans="2:9" x14ac:dyDescent="0.25">
      <c r="B6" s="7" t="s">
        <v>1</v>
      </c>
      <c r="C6" s="8"/>
      <c r="D6" s="8"/>
      <c r="E6" s="8"/>
      <c r="F6" s="8"/>
      <c r="G6" s="8"/>
      <c r="H6" s="8"/>
      <c r="I6" s="9"/>
    </row>
    <row r="7" spans="2:9" x14ac:dyDescent="0.25">
      <c r="B7" s="7" t="str">
        <f>+'[1]EGR ECONOM'!C6</f>
        <v>Del 1 de julio al 30 de septiembre de 2021</v>
      </c>
      <c r="C7" s="8"/>
      <c r="D7" s="8"/>
      <c r="E7" s="8"/>
      <c r="F7" s="8"/>
      <c r="G7" s="8"/>
      <c r="H7" s="8"/>
      <c r="I7" s="9"/>
    </row>
    <row r="8" spans="2:9" x14ac:dyDescent="0.25">
      <c r="B8" s="10" t="s">
        <v>2</v>
      </c>
      <c r="C8" s="11"/>
      <c r="D8" s="11"/>
      <c r="E8" s="11"/>
      <c r="F8" s="11"/>
      <c r="G8" s="11"/>
      <c r="H8" s="11"/>
      <c r="I8" s="12"/>
    </row>
    <row r="9" spans="2:9" x14ac:dyDescent="0.25">
      <c r="B9" s="13"/>
      <c r="C9" s="13"/>
      <c r="D9" s="13"/>
      <c r="E9" s="13"/>
      <c r="F9" s="13"/>
      <c r="G9" s="13"/>
      <c r="H9" s="13"/>
      <c r="I9" s="13"/>
    </row>
    <row r="10" spans="2:9" x14ac:dyDescent="0.25">
      <c r="B10" s="14" t="s">
        <v>3</v>
      </c>
      <c r="C10" s="15"/>
      <c r="D10" s="16" t="s">
        <v>4</v>
      </c>
      <c r="E10" s="17"/>
      <c r="F10" s="17"/>
      <c r="G10" s="17"/>
      <c r="H10" s="18"/>
      <c r="I10" s="19" t="s">
        <v>5</v>
      </c>
    </row>
    <row r="11" spans="2:9" ht="24.75" x14ac:dyDescent="0.25">
      <c r="B11" s="20"/>
      <c r="C11" s="21"/>
      <c r="D11" s="22" t="s">
        <v>6</v>
      </c>
      <c r="E11" s="23" t="s">
        <v>7</v>
      </c>
      <c r="F11" s="22" t="s">
        <v>8</v>
      </c>
      <c r="G11" s="22" t="s">
        <v>9</v>
      </c>
      <c r="H11" s="22" t="s">
        <v>10</v>
      </c>
      <c r="I11" s="19"/>
    </row>
    <row r="12" spans="2:9" x14ac:dyDescent="0.25">
      <c r="B12" s="24"/>
      <c r="C12" s="25"/>
      <c r="D12" s="26">
        <v>1</v>
      </c>
      <c r="E12" s="26">
        <v>2</v>
      </c>
      <c r="F12" s="27" t="s">
        <v>11</v>
      </c>
      <c r="G12" s="26">
        <v>4</v>
      </c>
      <c r="H12" s="26">
        <v>5</v>
      </c>
      <c r="I12" s="27" t="s">
        <v>12</v>
      </c>
    </row>
    <row r="13" spans="2:9" x14ac:dyDescent="0.25">
      <c r="B13" s="28"/>
      <c r="C13" s="29"/>
      <c r="D13" s="30"/>
      <c r="E13" s="30"/>
      <c r="F13" s="30"/>
      <c r="G13" s="30"/>
      <c r="H13" s="30"/>
      <c r="I13" s="30"/>
    </row>
    <row r="14" spans="2:9" ht="21.75" customHeight="1" x14ac:dyDescent="0.25">
      <c r="B14" s="31" t="s">
        <v>13</v>
      </c>
      <c r="C14" s="32" t="s">
        <v>14</v>
      </c>
      <c r="D14" s="33">
        <f>+'[1]EGR OBJ GTO'!D83</f>
        <v>114114.89</v>
      </c>
      <c r="E14" s="33">
        <f>+'[1]EGR OBJ GTO'!E83</f>
        <v>7018.21</v>
      </c>
      <c r="F14" s="34">
        <f>D14+E14</f>
        <v>121133.1</v>
      </c>
      <c r="G14" s="33">
        <f>+'[1]EGR OBJ GTO'!G83</f>
        <v>68893.36</v>
      </c>
      <c r="H14" s="33">
        <f>+'[1]EGR OBJ GTO'!H83</f>
        <v>68893.36</v>
      </c>
      <c r="I14" s="34">
        <f>F14-G14</f>
        <v>52239.740000000005</v>
      </c>
    </row>
    <row r="15" spans="2:9" ht="21.75" customHeight="1" x14ac:dyDescent="0.25">
      <c r="B15" s="31"/>
      <c r="C15" s="32"/>
      <c r="D15" s="33"/>
      <c r="E15" s="33"/>
      <c r="F15" s="34">
        <f t="shared" ref="F15:F22" si="0">D15+E15</f>
        <v>0</v>
      </c>
      <c r="G15" s="33"/>
      <c r="H15" s="33"/>
      <c r="I15" s="34">
        <f t="shared" ref="I15:I22" si="1">F15-G15</f>
        <v>0</v>
      </c>
    </row>
    <row r="16" spans="2:9" ht="21.75" customHeight="1" x14ac:dyDescent="0.25">
      <c r="B16" s="31"/>
      <c r="C16" s="32"/>
      <c r="D16" s="33"/>
      <c r="E16" s="33"/>
      <c r="F16" s="34">
        <f t="shared" si="0"/>
        <v>0</v>
      </c>
      <c r="G16" s="33"/>
      <c r="H16" s="33"/>
      <c r="I16" s="34">
        <f t="shared" si="1"/>
        <v>0</v>
      </c>
    </row>
    <row r="17" spans="2:9" ht="21.75" customHeight="1" x14ac:dyDescent="0.25">
      <c r="B17" s="31"/>
      <c r="C17" s="32"/>
      <c r="D17" s="33"/>
      <c r="E17" s="33"/>
      <c r="F17" s="34">
        <f t="shared" si="0"/>
        <v>0</v>
      </c>
      <c r="G17" s="33"/>
      <c r="H17" s="33"/>
      <c r="I17" s="34">
        <f t="shared" si="1"/>
        <v>0</v>
      </c>
    </row>
    <row r="18" spans="2:9" ht="21.75" customHeight="1" x14ac:dyDescent="0.25">
      <c r="B18" s="31"/>
      <c r="C18" s="32"/>
      <c r="D18" s="33"/>
      <c r="E18" s="33"/>
      <c r="F18" s="34">
        <f t="shared" si="0"/>
        <v>0</v>
      </c>
      <c r="G18" s="33"/>
      <c r="H18" s="33"/>
      <c r="I18" s="34">
        <f t="shared" si="1"/>
        <v>0</v>
      </c>
    </row>
    <row r="19" spans="2:9" ht="21.75" customHeight="1" x14ac:dyDescent="0.25">
      <c r="B19" s="31"/>
      <c r="C19" s="32"/>
      <c r="D19" s="33"/>
      <c r="E19" s="33"/>
      <c r="F19" s="34">
        <f t="shared" si="0"/>
        <v>0</v>
      </c>
      <c r="G19" s="33"/>
      <c r="H19" s="33"/>
      <c r="I19" s="34">
        <f t="shared" si="1"/>
        <v>0</v>
      </c>
    </row>
    <row r="20" spans="2:9" ht="21.75" customHeight="1" x14ac:dyDescent="0.25">
      <c r="B20" s="31"/>
      <c r="C20" s="32"/>
      <c r="D20" s="33"/>
      <c r="E20" s="33"/>
      <c r="F20" s="34">
        <f t="shared" si="0"/>
        <v>0</v>
      </c>
      <c r="G20" s="33"/>
      <c r="H20" s="33"/>
      <c r="I20" s="34">
        <f t="shared" si="1"/>
        <v>0</v>
      </c>
    </row>
    <row r="21" spans="2:9" ht="21.75" customHeight="1" x14ac:dyDescent="0.25">
      <c r="B21" s="31"/>
      <c r="C21" s="32"/>
      <c r="D21" s="33"/>
      <c r="E21" s="33"/>
      <c r="F21" s="34">
        <f t="shared" si="0"/>
        <v>0</v>
      </c>
      <c r="G21" s="33"/>
      <c r="H21" s="33"/>
      <c r="I21" s="34">
        <f t="shared" si="1"/>
        <v>0</v>
      </c>
    </row>
    <row r="22" spans="2:9" ht="21.75" customHeight="1" x14ac:dyDescent="0.25">
      <c r="B22" s="31"/>
      <c r="C22" s="32"/>
      <c r="D22" s="33"/>
      <c r="E22" s="33"/>
      <c r="F22" s="34">
        <f t="shared" si="0"/>
        <v>0</v>
      </c>
      <c r="G22" s="33"/>
      <c r="H22" s="33"/>
      <c r="I22" s="34">
        <f t="shared" si="1"/>
        <v>0</v>
      </c>
    </row>
    <row r="23" spans="2:9" x14ac:dyDescent="0.25">
      <c r="B23" s="35"/>
      <c r="C23" s="36"/>
      <c r="D23" s="37"/>
      <c r="E23" s="37"/>
      <c r="F23" s="37"/>
      <c r="G23" s="37"/>
      <c r="H23" s="37"/>
      <c r="I23" s="37"/>
    </row>
    <row r="24" spans="2:9" x14ac:dyDescent="0.25">
      <c r="B24" s="38"/>
      <c r="C24" s="39" t="s">
        <v>15</v>
      </c>
      <c r="D24" s="40">
        <f t="shared" ref="D24:I24" si="2">SUM(D14:D22)</f>
        <v>114114.89</v>
      </c>
      <c r="E24" s="40">
        <f t="shared" si="2"/>
        <v>7018.21</v>
      </c>
      <c r="F24" s="40">
        <f t="shared" si="2"/>
        <v>121133.1</v>
      </c>
      <c r="G24" s="40">
        <f t="shared" si="2"/>
        <v>68893.36</v>
      </c>
      <c r="H24" s="40">
        <f t="shared" si="2"/>
        <v>68893.36</v>
      </c>
      <c r="I24" s="40">
        <f t="shared" si="2"/>
        <v>52239.740000000005</v>
      </c>
    </row>
    <row r="25" spans="2:9" x14ac:dyDescent="0.25">
      <c r="B25" s="41"/>
      <c r="C25" s="42"/>
      <c r="D25" s="43"/>
      <c r="E25" s="43"/>
      <c r="F25" s="43"/>
      <c r="G25" s="43"/>
      <c r="H25" s="43"/>
      <c r="I25" s="43"/>
    </row>
    <row r="26" spans="2:9" x14ac:dyDescent="0.25">
      <c r="B26" s="41"/>
      <c r="C26" s="42"/>
      <c r="D26" s="43"/>
      <c r="E26" s="43"/>
      <c r="F26" s="43"/>
      <c r="G26" s="43"/>
      <c r="H26" s="43"/>
      <c r="I26" s="43"/>
    </row>
    <row r="27" spans="2:9" x14ac:dyDescent="0.25">
      <c r="B27" s="41"/>
      <c r="C27" s="42"/>
      <c r="D27" s="43"/>
      <c r="E27" s="43"/>
      <c r="F27" s="43"/>
      <c r="G27" s="43"/>
      <c r="H27" s="43"/>
      <c r="I27" s="43"/>
    </row>
    <row r="28" spans="2:9" x14ac:dyDescent="0.25">
      <c r="B28" s="41"/>
      <c r="C28" s="42"/>
      <c r="D28" s="43"/>
      <c r="E28" s="43"/>
      <c r="F28" s="43"/>
      <c r="G28" s="43"/>
      <c r="H28" s="43"/>
      <c r="I28" s="43"/>
    </row>
    <row r="29" spans="2:9" x14ac:dyDescent="0.25">
      <c r="B29" s="41"/>
      <c r="C29" s="42"/>
      <c r="D29" s="43"/>
      <c r="E29" s="43"/>
      <c r="F29" s="43"/>
      <c r="G29" s="43"/>
      <c r="H29" s="43"/>
      <c r="I29" s="43"/>
    </row>
    <row r="30" spans="2:9" x14ac:dyDescent="0.25">
      <c r="B30" s="41"/>
      <c r="C30" s="42"/>
      <c r="D30" s="43"/>
      <c r="E30" s="43"/>
      <c r="F30" s="43"/>
      <c r="G30" s="43"/>
      <c r="H30" s="43"/>
      <c r="I30" s="43"/>
    </row>
    <row r="31" spans="2:9" x14ac:dyDescent="0.25">
      <c r="B31" s="41"/>
      <c r="C31" s="42"/>
      <c r="D31" s="43"/>
      <c r="E31" s="43"/>
      <c r="F31" s="43"/>
      <c r="G31" s="43"/>
      <c r="H31" s="43"/>
      <c r="I31" s="43"/>
    </row>
  </sheetData>
  <mergeCells count="8">
    <mergeCell ref="B4:I4"/>
    <mergeCell ref="B5:I5"/>
    <mergeCell ref="B6:I6"/>
    <mergeCell ref="B7:I7"/>
    <mergeCell ref="B8:I8"/>
    <mergeCell ref="B10:C12"/>
    <mergeCell ref="D10:H10"/>
    <mergeCell ref="I10:I11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2021-11-03T22:15:53Z</dcterms:created>
  <dcterms:modified xsi:type="dcterms:W3CDTF">2021-11-03T22:20:59Z</dcterms:modified>
</cp:coreProperties>
</file>